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Лист1!$A$3:$O$6</definedName>
    <definedName name="_xlnm.Print_Area" localSheetId="0">Лист1!$A$1:$Y$6</definedName>
  </definedNames>
  <calcPr calcId="145621"/>
</workbook>
</file>

<file path=xl/calcChain.xml><?xml version="1.0" encoding="utf-8"?>
<calcChain xmlns="http://schemas.openxmlformats.org/spreadsheetml/2006/main">
  <c r="I6" i="1" l="1"/>
  <c r="J6" i="1" s="1"/>
  <c r="I5" i="1"/>
  <c r="J5" i="1" s="1"/>
  <c r="I4" i="1"/>
  <c r="J4" i="1" s="1"/>
</calcChain>
</file>

<file path=xl/sharedStrings.xml><?xml version="1.0" encoding="utf-8"?>
<sst xmlns="http://schemas.openxmlformats.org/spreadsheetml/2006/main" count="29" uniqueCount="19">
  <si>
    <t>Наименование территории</t>
  </si>
  <si>
    <t>Кол-во УИК</t>
  </si>
  <si>
    <t>май</t>
  </si>
  <si>
    <t>июнь</t>
  </si>
  <si>
    <t>июль</t>
  </si>
  <si>
    <t>август</t>
  </si>
  <si>
    <t>сентябрь</t>
  </si>
  <si>
    <t>кол-во обучаемых</t>
  </si>
  <si>
    <t xml:space="preserve">кол-во обучаемых, включая повторное обучение </t>
  </si>
  <si>
    <t>Сводный график обучения членов УИК на 2022 год</t>
  </si>
  <si>
    <t>РЕЗЕРВ УИК</t>
  </si>
  <si>
    <t>Всего членов УИК/
резерв</t>
  </si>
  <si>
    <t>Кол-во обучаемых (с учетом повторного обучения)</t>
  </si>
  <si>
    <t>РУКОВОДСТВО УИК</t>
  </si>
  <si>
    <t xml:space="preserve">ИНЫЕ ЧЛЕНЫ УИК </t>
  </si>
  <si>
    <t>Очные обучающие занятия - практикумы для членов УИК и резерва по применению ресурсов ЦИК, РЦОИТ, иных</t>
  </si>
  <si>
    <t>Факультативное обучение в рамках подготовки к ЕДГ</t>
  </si>
  <si>
    <t>Тестирование на ЕПИК</t>
  </si>
  <si>
    <t>Александровский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</si>
</sst>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4" tint="-0.499984740745262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indexed="64"/>
      </right>
      <top style="medium">
        <color theme="4" tint="-0.499984740745262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/>
    <xf numFmtId="0" fontId="3" fillId="0" borderId="0" xfId="1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9" fontId="9" fillId="2" borderId="1" xfId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9" fontId="9" fillId="2" borderId="4" xfId="1" applyFont="1" applyFill="1" applyBorder="1" applyAlignment="1">
      <alignment horizontal="center" vertical="center" wrapText="1"/>
    </xf>
    <xf numFmtId="9" fontId="8" fillId="0" borderId="1" xfId="1" applyFont="1" applyFill="1" applyBorder="1" applyAlignment="1">
      <alignment horizontal="center" vertical="center" wrapText="1"/>
    </xf>
    <xf numFmtId="9" fontId="8" fillId="0" borderId="4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0" fontId="9" fillId="2" borderId="1" xfId="0" applyFont="1" applyFill="1" applyBorder="1" applyAlignment="1">
      <alignment wrapText="1"/>
    </xf>
    <xf numFmtId="0" fontId="9" fillId="2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0" fillId="3" borderId="1" xfId="0" applyFont="1" applyFill="1" applyBorder="1" applyAlignment="1">
      <alignment wrapText="1"/>
    </xf>
    <xf numFmtId="9" fontId="8" fillId="3" borderId="1" xfId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horizontal="center" vertical="center" wrapText="1"/>
    </xf>
    <xf numFmtId="9" fontId="8" fillId="3" borderId="4" xfId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9" fontId="9" fillId="2" borderId="8" xfId="1" applyFont="1" applyFill="1" applyBorder="1" applyAlignment="1">
      <alignment horizontal="center" vertical="center" wrapText="1"/>
    </xf>
    <xf numFmtId="9" fontId="8" fillId="3" borderId="8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9" fontId="8" fillId="4" borderId="8" xfId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9" fontId="11" fillId="0" borderId="6" xfId="1" applyFont="1" applyBorder="1" applyAlignment="1">
      <alignment horizontal="center" vertical="center"/>
    </xf>
    <xf numFmtId="1" fontId="11" fillId="0" borderId="6" xfId="1" applyNumberFormat="1" applyFont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8" fillId="3" borderId="1" xfId="1" applyNumberFormat="1" applyFont="1" applyFill="1" applyBorder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justify" vertical="center"/>
    </xf>
    <xf numFmtId="0" fontId="2" fillId="5" borderId="12" xfId="0" applyFont="1" applyFill="1" applyBorder="1" applyAlignment="1">
      <alignment horizontal="justify" vertical="center"/>
    </xf>
    <xf numFmtId="0" fontId="2" fillId="5" borderId="16" xfId="0" applyFont="1" applyFill="1" applyBorder="1" applyAlignment="1">
      <alignment horizontal="justify" vertical="center"/>
    </xf>
    <xf numFmtId="0" fontId="2" fillId="4" borderId="11" xfId="0" applyFont="1" applyFill="1" applyBorder="1" applyAlignment="1">
      <alignment horizontal="justify" vertical="center"/>
    </xf>
    <xf numFmtId="0" fontId="2" fillId="4" borderId="12" xfId="0" applyFont="1" applyFill="1" applyBorder="1" applyAlignment="1">
      <alignment horizontal="justify" vertical="center"/>
    </xf>
    <xf numFmtId="0" fontId="2" fillId="4" borderId="13" xfId="0" applyFont="1" applyFill="1" applyBorder="1" applyAlignment="1">
      <alignment horizontal="justify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663300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tabSelected="1" zoomScaleSheetLayoutView="90" workbookViewId="0">
      <selection activeCell="N17" sqref="N17"/>
    </sheetView>
  </sheetViews>
  <sheetFormatPr defaultRowHeight="12.75" x14ac:dyDescent="0.2"/>
  <cols>
    <col min="1" max="1" width="30.5703125" style="8" customWidth="1"/>
    <col min="2" max="2" width="31.42578125" style="3" customWidth="1"/>
    <col min="3" max="3" width="9.140625" style="2"/>
    <col min="4" max="4" width="11.28515625" style="4" customWidth="1"/>
    <col min="5" max="5" width="10.28515625" style="5" hidden="1" customWidth="1"/>
    <col min="6" max="6" width="10.28515625" style="6" hidden="1" customWidth="1"/>
    <col min="7" max="7" width="10.28515625" style="9" hidden="1" customWidth="1"/>
    <col min="8" max="8" width="10.28515625" style="6" hidden="1" customWidth="1"/>
    <col min="9" max="9" width="10.28515625" style="42" hidden="1" customWidth="1"/>
    <col min="10" max="10" width="10.28515625" style="6" hidden="1" customWidth="1"/>
    <col min="11" max="25" width="9.140625" style="4"/>
    <col min="26" max="16384" width="9.140625" style="1"/>
  </cols>
  <sheetData>
    <row r="1" spans="1:25" ht="37.5" customHeight="1" thickBot="1" x14ac:dyDescent="0.25">
      <c r="A1" s="69" t="s">
        <v>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37.5" customHeight="1" x14ac:dyDescent="0.2">
      <c r="A2" s="32"/>
      <c r="B2" s="32"/>
      <c r="C2" s="32"/>
      <c r="D2" s="32"/>
      <c r="E2" s="32"/>
      <c r="F2" s="32"/>
      <c r="G2" s="32"/>
      <c r="H2" s="32"/>
      <c r="I2" s="39"/>
      <c r="J2" s="38"/>
      <c r="K2" s="71" t="s">
        <v>15</v>
      </c>
      <c r="L2" s="72"/>
      <c r="M2" s="72"/>
      <c r="N2" s="72"/>
      <c r="O2" s="73"/>
      <c r="P2" s="74" t="s">
        <v>16</v>
      </c>
      <c r="Q2" s="75"/>
      <c r="R2" s="75"/>
      <c r="S2" s="75"/>
      <c r="T2" s="76"/>
      <c r="U2" s="77" t="s">
        <v>17</v>
      </c>
      <c r="V2" s="78"/>
      <c r="W2" s="78"/>
      <c r="X2" s="78"/>
      <c r="Y2" s="79"/>
    </row>
    <row r="3" spans="1:25" ht="48" customHeight="1" x14ac:dyDescent="0.2">
      <c r="A3" s="7"/>
      <c r="B3" s="10" t="s">
        <v>0</v>
      </c>
      <c r="C3" s="11" t="s">
        <v>1</v>
      </c>
      <c r="D3" s="11" t="s">
        <v>11</v>
      </c>
      <c r="E3" s="80" t="s">
        <v>7</v>
      </c>
      <c r="F3" s="81"/>
      <c r="G3" s="80" t="s">
        <v>8</v>
      </c>
      <c r="H3" s="70"/>
      <c r="I3" s="70" t="s">
        <v>12</v>
      </c>
      <c r="J3" s="70"/>
      <c r="K3" s="53" t="s">
        <v>2</v>
      </c>
      <c r="L3" s="54" t="s">
        <v>3</v>
      </c>
      <c r="M3" s="54" t="s">
        <v>4</v>
      </c>
      <c r="N3" s="54" t="s">
        <v>5</v>
      </c>
      <c r="O3" s="55" t="s">
        <v>6</v>
      </c>
      <c r="P3" s="56" t="s">
        <v>2</v>
      </c>
      <c r="Q3" s="57" t="s">
        <v>3</v>
      </c>
      <c r="R3" s="57" t="s">
        <v>4</v>
      </c>
      <c r="S3" s="57" t="s">
        <v>5</v>
      </c>
      <c r="T3" s="58" t="s">
        <v>6</v>
      </c>
      <c r="U3" s="59" t="s">
        <v>2</v>
      </c>
      <c r="V3" s="60" t="s">
        <v>3</v>
      </c>
      <c r="W3" s="60" t="s">
        <v>4</v>
      </c>
      <c r="X3" s="60" t="s">
        <v>5</v>
      </c>
      <c r="Y3" s="61" t="s">
        <v>6</v>
      </c>
    </row>
    <row r="4" spans="1:25" s="23" customFormat="1" ht="14.25" customHeight="1" thickBot="1" x14ac:dyDescent="0.25">
      <c r="A4" s="21" t="s">
        <v>13</v>
      </c>
      <c r="B4" s="66" t="s">
        <v>18</v>
      </c>
      <c r="C4" s="63">
        <v>22</v>
      </c>
      <c r="D4" s="22">
        <v>66</v>
      </c>
      <c r="E4" s="15"/>
      <c r="F4" s="18"/>
      <c r="G4" s="16"/>
      <c r="H4" s="19"/>
      <c r="I4" s="37">
        <f>SUM(K4:Y4)</f>
        <v>132</v>
      </c>
      <c r="J4" s="36">
        <f>I4/D4</f>
        <v>2</v>
      </c>
      <c r="K4" s="44">
        <v>15</v>
      </c>
      <c r="L4" s="22">
        <v>15</v>
      </c>
      <c r="M4" s="22">
        <v>15</v>
      </c>
      <c r="N4" s="22">
        <v>12</v>
      </c>
      <c r="O4" s="50">
        <v>9</v>
      </c>
      <c r="P4" s="44">
        <v>0</v>
      </c>
      <c r="Q4" s="22">
        <v>0</v>
      </c>
      <c r="R4" s="22">
        <v>0</v>
      </c>
      <c r="S4" s="22">
        <v>0</v>
      </c>
      <c r="T4" s="45">
        <v>0</v>
      </c>
      <c r="U4" s="44">
        <v>15</v>
      </c>
      <c r="V4" s="62">
        <v>15</v>
      </c>
      <c r="W4" s="62">
        <v>15</v>
      </c>
      <c r="X4" s="22">
        <v>12</v>
      </c>
      <c r="Y4" s="45">
        <v>9</v>
      </c>
    </row>
    <row r="5" spans="1:25" s="25" customFormat="1" ht="14.25" customHeight="1" thickBot="1" x14ac:dyDescent="0.25">
      <c r="A5" s="24" t="s">
        <v>14</v>
      </c>
      <c r="B5" s="67"/>
      <c r="C5" s="64"/>
      <c r="D5" s="12">
        <v>142</v>
      </c>
      <c r="E5" s="12"/>
      <c r="F5" s="13"/>
      <c r="G5" s="14"/>
      <c r="H5" s="17"/>
      <c r="I5" s="40">
        <f t="shared" ref="I5:I6" si="0">SUM(K5:Y5)</f>
        <v>284</v>
      </c>
      <c r="J5" s="33">
        <f t="shared" ref="J5:J6" si="1">I5/D5</f>
        <v>2</v>
      </c>
      <c r="K5" s="46">
        <v>35</v>
      </c>
      <c r="L5" s="12">
        <v>40</v>
      </c>
      <c r="M5" s="12">
        <v>33</v>
      </c>
      <c r="N5" s="43">
        <v>23</v>
      </c>
      <c r="O5" s="51">
        <v>11</v>
      </c>
      <c r="P5" s="46">
        <v>0</v>
      </c>
      <c r="Q5" s="12">
        <v>0</v>
      </c>
      <c r="R5" s="12">
        <v>0</v>
      </c>
      <c r="S5" s="12">
        <v>0</v>
      </c>
      <c r="T5" s="47">
        <v>0</v>
      </c>
      <c r="U5" s="46">
        <v>35</v>
      </c>
      <c r="V5" s="12">
        <v>40</v>
      </c>
      <c r="W5" s="12">
        <v>33</v>
      </c>
      <c r="X5" s="12">
        <v>23</v>
      </c>
      <c r="Y5" s="47">
        <v>11</v>
      </c>
    </row>
    <row r="6" spans="1:25" s="27" customFormat="1" ht="14.25" customHeight="1" x14ac:dyDescent="0.2">
      <c r="A6" s="28" t="s">
        <v>10</v>
      </c>
      <c r="B6" s="68"/>
      <c r="C6" s="65"/>
      <c r="D6" s="26">
        <v>53</v>
      </c>
      <c r="E6" s="20"/>
      <c r="F6" s="29"/>
      <c r="G6" s="30"/>
      <c r="H6" s="31"/>
      <c r="I6" s="41">
        <f t="shared" si="0"/>
        <v>53</v>
      </c>
      <c r="J6" s="34">
        <f t="shared" si="1"/>
        <v>1</v>
      </c>
      <c r="K6" s="48">
        <v>12</v>
      </c>
      <c r="L6" s="26">
        <v>12</v>
      </c>
      <c r="M6" s="26">
        <v>10</v>
      </c>
      <c r="N6" s="26">
        <v>10</v>
      </c>
      <c r="O6" s="52">
        <v>9</v>
      </c>
      <c r="P6" s="48">
        <v>0</v>
      </c>
      <c r="Q6" s="26">
        <v>0</v>
      </c>
      <c r="R6" s="26">
        <v>0</v>
      </c>
      <c r="S6" s="26">
        <v>0</v>
      </c>
      <c r="T6" s="49">
        <v>0</v>
      </c>
      <c r="U6" s="35"/>
      <c r="V6" s="26"/>
      <c r="W6" s="26"/>
      <c r="X6" s="26"/>
      <c r="Y6" s="49"/>
    </row>
  </sheetData>
  <mergeCells count="9">
    <mergeCell ref="A1:Y1"/>
    <mergeCell ref="I3:J3"/>
    <mergeCell ref="K2:O2"/>
    <mergeCell ref="P2:T2"/>
    <mergeCell ref="U2:Y2"/>
    <mergeCell ref="G3:H3"/>
    <mergeCell ref="E3:F3"/>
    <mergeCell ref="B4:B6"/>
    <mergeCell ref="C4:C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2022-04-08T11:43:41Z</dcterms:modified>
</cp:coreProperties>
</file>